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4B8BC450-3D7A-4D78-8E70-4DE98DAF5C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<sst xmlns="http://schemas.openxmlformats.org/spreadsheetml/2006/main" count="34" uniqueCount="34">
  <si>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</si>
  <si>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</si>
  <si>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</si>
  <si>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</si>
  <si>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</si>
  <si>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</si>
  <si>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</si>
  <si>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</si>
  <si>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</si>
  <si>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</si>
  <si>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</si>
  <si>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</si>
  <si>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</si>
  <si>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</si>
  <si>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</si>
  <si>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</si>
  <si>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</si>
  <si>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</si>
  <si>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</si>
  <si>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</si>
  <si>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</si>
  <si>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</si>
  <si>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</si>
  <si>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</si>
  <si>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</si>
  <si>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</si>
  <si>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</si>
  <si>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</si>
  <si>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</si>
  <si>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</si>
  <si>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макароные изделия отварные</t>
  </si>
  <si>
    <t>чай с сахаром</t>
  </si>
  <si>
    <t>борщ со сметаной</t>
  </si>
  <si>
    <t>фрикадельки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</si>
</sst>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>
        <v>100</v>
      </c>
      <c r="F12" s="37">
        <v>30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37</v>
      </c>
      <c r="D13" s="31" t="s">
        <v>32</v>
      </c>
      <c r="E13" s="32">
        <v>200</v>
      </c>
      <c r="F13" s="34">
        <v>18.100000000000001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204</v>
      </c>
      <c r="D14" s="31" t="s">
        <v>30</v>
      </c>
      <c r="E14" s="32">
        <v>150</v>
      </c>
      <c r="F14" s="34">
        <v>10.050000000000001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31</v>
      </c>
      <c r="E16" s="37">
        <v>200</v>
      </c>
      <c r="F16" s="34">
        <v>1.8</v>
      </c>
      <c r="G16" s="32">
        <v>61</v>
      </c>
      <c r="H16" s="32">
        <v>0</v>
      </c>
      <c r="I16" s="32">
        <v>0</v>
      </c>
      <c r="J16" s="35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60</v>
      </c>
      <c r="F17" s="34">
        <v>3.5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800</v>
      </c>
      <c r="F19" s="23">
        <f>SUM(F12:F18)</f>
        <v>88.47</v>
      </c>
      <c r="G19" s="16">
        <f t="shared" si="0"/>
        <v>599</v>
      </c>
      <c r="H19" s="26">
        <f t="shared" si="0"/>
        <v>12</v>
      </c>
      <c r="I19" s="26">
        <f t="shared" si="0"/>
        <v>22</v>
      </c>
      <c r="J19" s="27">
        <f t="shared" si="0"/>
        <v>77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