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52D3973E-96EA-4A13-9FB5-37D84E34B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<sst xmlns="http://schemas.openxmlformats.org/spreadsheetml/2006/main" count="33" uniqueCount="33">
  <si>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</si>
  <si>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</si>
  <si>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</si>
  <si>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</si>
  <si>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</si>
  <si>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</si>
  <si>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</si>
  <si>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</si>
  <si>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</si>
  <si>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</si>
  <si>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</si>
  <si>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</si>
  <si>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</si>
  <si>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</si>
  <si>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</si>
  <si>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</si>
  <si>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</si>
  <si>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</si>
  <si>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</si>
  <si>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</si>
  <si>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</si>
  <si>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</si>
  <si>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</si>
  <si>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</si>
  <si>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</si>
  <si>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</si>
  <si>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</si>
  <si>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</si>
  <si>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</si>
  <si>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</si>
  <si>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гороховый</t>
  </si>
  <si>
    <t>каша гречневая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</si>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</sst>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4" sqref="F23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40</v>
      </c>
      <c r="D13" s="31" t="s">
        <v>30</v>
      </c>
      <c r="E13" s="32">
        <v>250</v>
      </c>
      <c r="F13" s="34">
        <v>15.12</v>
      </c>
      <c r="G13" s="32">
        <v>79</v>
      </c>
      <c r="H13" s="32">
        <v>2</v>
      </c>
      <c r="I13" s="32">
        <v>3.29</v>
      </c>
      <c r="J13" s="35">
        <v>11</v>
      </c>
    </row>
    <row r="14" spans="1:10" x14ac:dyDescent="0.3">
      <c r="A14" s="6"/>
      <c r="B14" s="1" t="s">
        <v>17</v>
      </c>
      <c r="C14" s="33"/>
      <c r="D14" s="31" t="s">
        <v>31</v>
      </c>
      <c r="E14" s="32">
        <v>220</v>
      </c>
      <c r="F14" s="34">
        <v>28.2</v>
      </c>
      <c r="G14" s="32">
        <v>45.8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32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740</v>
      </c>
      <c r="F19" s="23">
        <f>SUM(F12:F18)</f>
        <v>49.62</v>
      </c>
      <c r="G19" s="16">
        <f t="shared" si="0"/>
        <v>245.8</v>
      </c>
      <c r="H19" s="26">
        <f t="shared" si="0"/>
        <v>29</v>
      </c>
      <c r="I19" s="26">
        <f t="shared" si="0"/>
        <v>18.29</v>
      </c>
      <c r="J19" s="27">
        <f t="shared" si="0"/>
        <v>39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